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50"/>
  </bookViews>
  <sheets>
    <sheet name="MEDICAMENTOS" sheetId="1" r:id="rId1"/>
  </sheets>
  <definedNames>
    <definedName name="_xlnm._FilterDatabase" localSheetId="0" hidden="1">MEDICAMENTOS!$A$5:$E$130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<sst xmlns="http://schemas.openxmlformats.org/spreadsheetml/2006/main" count="397" uniqueCount="173">
  <si>
    <t>PREFEITURA MUNICIPAL DE CRISTALINA</t>
  </si>
  <si>
    <t>SECRETARIA MUNICIPAL DE SAÚDE</t>
  </si>
  <si>
    <t>REMUME  2025</t>
  </si>
  <si>
    <t>Ordem</t>
  </si>
  <si>
    <t>Itens</t>
  </si>
  <si>
    <t>Unidade</t>
  </si>
  <si>
    <t xml:space="preserve">Disponível para dispensação FARMÁCIA BÁSICA MUNICIPAL </t>
  </si>
  <si>
    <t xml:space="preserve">Disponível para dispensação FARMÁCIA POPULAR (DROGARIAS) </t>
  </si>
  <si>
    <t>Acetato de dexametasona 0,1%, creme dermatológico.</t>
  </si>
  <si>
    <t>Bisnaga 10 g</t>
  </si>
  <si>
    <t>Sim</t>
  </si>
  <si>
    <t xml:space="preserve">    </t>
  </si>
  <si>
    <t>Acetonido de flucinolona 0,25 mg/mL + sulfato de polimixina B 10000 UI/mL + sulfato de neomicina 3,5 mg/mL + cloridrato de lidocaína 20 mg/mL, solução otológica.</t>
  </si>
  <si>
    <t>Frasco 5 mL</t>
  </si>
  <si>
    <t xml:space="preserve">Sim </t>
  </si>
  <si>
    <t>Aciclovir 200 mg, uso oral.</t>
  </si>
  <si>
    <t>Comprimido</t>
  </si>
  <si>
    <t>Aciclovir 50 mg/g, creme dermatológico.</t>
  </si>
  <si>
    <t>Ácido acetilsalicílico 100 mg, uso oral.</t>
  </si>
  <si>
    <t>Ácido fólico 5 mg, uso oral.</t>
  </si>
  <si>
    <t>Ácido valpróico 250 mg, uso oral.</t>
  </si>
  <si>
    <t>Cápsula</t>
  </si>
  <si>
    <t>Ácido valpróico 50 mg/mL, solução oral.</t>
  </si>
  <si>
    <t>Frasco 100 mL</t>
  </si>
  <si>
    <t>Ácido valpróico 500 mg, uso oral.</t>
  </si>
  <si>
    <t>Comprimido revestido</t>
  </si>
  <si>
    <t>Albendazol 40 mg/mL, suspensão oral.</t>
  </si>
  <si>
    <t>Frasco de 10 ml</t>
  </si>
  <si>
    <t>Albendazol 400 mg, uso oral.</t>
  </si>
  <si>
    <t>Comprimido mastigável</t>
  </si>
  <si>
    <t>Alfametildopa 250 mg, uso oral.</t>
  </si>
  <si>
    <t>Alopurinol 300 mg, uso oral.</t>
  </si>
  <si>
    <t>Amiodarona 200 mg, uso oral.</t>
  </si>
  <si>
    <t>Amitriptilina 25 mg, uso oral.</t>
  </si>
  <si>
    <t>Amoxicilina 250 mg/5 mL, pó para suspensão oral.</t>
  </si>
  <si>
    <t>Frasco de 60 ml</t>
  </si>
  <si>
    <t>Amoxicilina 50 mg/mL + clavulanato de potássio 12,5 mg/mL, pó para suspensão oral</t>
  </si>
  <si>
    <t>Frasco de 75 ml</t>
  </si>
  <si>
    <t>Amoxicilina 500 mg + clavulanato de potássio 125 mg, uso oral.</t>
  </si>
  <si>
    <t>Amoxicilina 500 mg, uso oral.</t>
  </si>
  <si>
    <t>Anlodipino 5 mg, uso oral.</t>
  </si>
  <si>
    <t>Atenolol 50 mg, uso oral.</t>
  </si>
  <si>
    <t>Azitromicina 40 mg/mL, pó para suspenção oral + diluente.</t>
  </si>
  <si>
    <t>Suspensão</t>
  </si>
  <si>
    <t>Azitromicina 500mg, uso oral.</t>
  </si>
  <si>
    <t>Benzilpenicilina benzatina 1.200.000 UI, pó para solução injetável IM, sem diluente.</t>
  </si>
  <si>
    <t>Frasco-ampola</t>
  </si>
  <si>
    <t>UNIDADE HOSPITALAR</t>
  </si>
  <si>
    <t>Benzilpenicilina benzatina 600.000 UI, pó para solução injetável IM, sem diluente.</t>
  </si>
  <si>
    <t>Benzilpenicilina procaína 300.000 UI + benzilpenicilina potássica 100.000 UI, pó para solução injetável IM, sem diluente.</t>
  </si>
  <si>
    <t>Benzoilmetronidazol 40 mg/mL, suspensão oral.</t>
  </si>
  <si>
    <t>Frasco 80 mL</t>
  </si>
  <si>
    <t>Bromoprida 4 mg/mL, solução oral.</t>
  </si>
  <si>
    <t>Frasco 20 mL</t>
  </si>
  <si>
    <t>Budesonida 50 mcg, suspensão para inalação nasal.</t>
  </si>
  <si>
    <t>Frasco 120 doses</t>
  </si>
  <si>
    <t>Captopril 25 mg, uso oral.</t>
  </si>
  <si>
    <t>Carbamazepina 20 mg/mL, suspensão oral.</t>
  </si>
  <si>
    <t>Carbamazepina 200 mg, uso oral.</t>
  </si>
  <si>
    <t>Carbonato de cálcio 600 mg + Vitamina D3 400 UI, uso oral.</t>
  </si>
  <si>
    <t>Carbonato de lítio 300 mg, uso oral.</t>
  </si>
  <si>
    <t>Carvedilol 25 mg, uso oral.</t>
  </si>
  <si>
    <t>Carvedilol 6,25mg, uso oral</t>
  </si>
  <si>
    <t>Cefalexina 250 mg/5 mL, pó para suspensão oral.</t>
  </si>
  <si>
    <t>Cefalexina 500 mg, uso oral.</t>
  </si>
  <si>
    <t>Cetoconazol 20 mg/g (2%), xampu.</t>
  </si>
  <si>
    <t>Ciprofloxacino 500 mg, uso oral.</t>
  </si>
  <si>
    <t>Claritromicina 500 mg, uso oral</t>
  </si>
  <si>
    <t>Clindamicina 300 mg, uso oral</t>
  </si>
  <si>
    <t>Clonazepam 2,5 mg/mL, solução oral.</t>
  </si>
  <si>
    <t>Frasco de 20 ml</t>
  </si>
  <si>
    <t>Cloreto de sódio 0,9%, spray nasal.</t>
  </si>
  <si>
    <t>Frasco de 30 ml</t>
  </si>
  <si>
    <t>Cloridrato de Clomipramina 25 mg, uso oral.</t>
  </si>
  <si>
    <t>Cloridrato de Clorpromazina 100 mg, uso oral.</t>
  </si>
  <si>
    <t>Cloridrato de Clorpromazina 25 mg, uso oral.</t>
  </si>
  <si>
    <t>Cloridrato de Fluoxetina 20 mg, uso oral.</t>
  </si>
  <si>
    <t>Cloridrato de Hidralazina 25 mg, uso oral.</t>
  </si>
  <si>
    <t>Cloridrato de Lidocaína geléia 2%, uso tópico.</t>
  </si>
  <si>
    <t>Bisnaga de 30 g</t>
  </si>
  <si>
    <t>Cloridrato de Metoclopramida 10 mg, uso oral.</t>
  </si>
  <si>
    <t>Cloridrato de Ondansetrona 8 mg, uso oral.</t>
  </si>
  <si>
    <t>Comprimido orodispersível</t>
  </si>
  <si>
    <t>Cloridrato de Prometazina 25 mg, uso oral.</t>
  </si>
  <si>
    <t>Cloridrato de Propafenona 300 mg, uso oral.</t>
  </si>
  <si>
    <t>Cloridrato de Sertralina 50 mg</t>
  </si>
  <si>
    <t>Cloridrato de Tiamina 300 mg, uso oral.</t>
  </si>
  <si>
    <t>Dexametasona 0,1mg/mL, elexir oral.</t>
  </si>
  <si>
    <t>Frasco 120 mL</t>
  </si>
  <si>
    <t>Dexametasona 1 mg/mL (0,1%), solução oftálmica.</t>
  </si>
  <si>
    <t xml:space="preserve">Não  </t>
  </si>
  <si>
    <t>Dexametasona 4 mg, uso oral.</t>
  </si>
  <si>
    <t>Diazepan 10 mg, uso oral.</t>
  </si>
  <si>
    <t>Digoxina 0,25 mg, uso oral.</t>
  </si>
  <si>
    <t>Dinitrato de Isossorbida 5 mg, uso sub-lingual.</t>
  </si>
  <si>
    <t>Dipirona sódica 500 mg, uso oral.</t>
  </si>
  <si>
    <t>Dipirona sódica 500 mg/mL, solução oral.</t>
  </si>
  <si>
    <t>Dopamina 5 mg/mL, solução injetável.</t>
  </si>
  <si>
    <t>Ampola de 10 ml</t>
  </si>
  <si>
    <t>Espironolactona 25 mg, uso oral.</t>
  </si>
  <si>
    <t>Etinilestradiol + levonorgestrel 0,03 mg + 0,15 mg. Comprimido. Caixa com 21 cp.</t>
  </si>
  <si>
    <t>Cartela com 21</t>
  </si>
  <si>
    <t>Fenitoína sódica 100 mg, uso oral.</t>
  </si>
  <si>
    <t>Fenobarbital sódico 100 mg, uso oral.</t>
  </si>
  <si>
    <t>Fluconazol 150 mg, uso oral.</t>
  </si>
  <si>
    <t>Fosfato sódico de prednisolona 3 mg/mL, solução oral.</t>
  </si>
  <si>
    <t>Furosemida 40 mg, uso oral.</t>
  </si>
  <si>
    <t>Glibenclamida 5 mg, uso oral.</t>
  </si>
  <si>
    <t>Glicazida 60 mg, uso oral.</t>
  </si>
  <si>
    <t>Comprimido de liberação prolongada</t>
  </si>
  <si>
    <t>Guaco, xarope extrato hidroalcoólico das folhas de Mikania glomerata 0,5 mL/5 mL, solução oral.</t>
  </si>
  <si>
    <t>Haloperidol 5 mg, uso oral.</t>
  </si>
  <si>
    <t>Hidrocloritiazida 25 mg, uso oral.</t>
  </si>
  <si>
    <t>Hidróxido de alumínio 61,5 mg/mL, suspensão oral.</t>
  </si>
  <si>
    <t>Frasco de 150 ml</t>
  </si>
  <si>
    <t>Hipromelose 3 mg/mL (0,3%), solução oftálmica.</t>
  </si>
  <si>
    <t>Ibuprofeno 50 mg/mL, suspensão oral.</t>
  </si>
  <si>
    <t>Frasco 30 mL</t>
  </si>
  <si>
    <t>Ibuprofeno 600 mg, uso oral.</t>
  </si>
  <si>
    <t>Itraconazol 100 mg, uso oral.</t>
  </si>
  <si>
    <t>Ivermectina 6 mg, comprimido.</t>
  </si>
  <si>
    <t>Lactulose 667 mg/mL, xarope, uso oral.</t>
  </si>
  <si>
    <t>Levotiroxina sódica 25 mcg, comprimido.</t>
  </si>
  <si>
    <t>Levotiroxina sódica 50 mcg, comprimido.</t>
  </si>
  <si>
    <t>Loratadina 1 mg/mL, xarope, uso oral.</t>
  </si>
  <si>
    <t>Loratadina 10 mg, uso oral.</t>
  </si>
  <si>
    <t>Losartana Potássica 50 mg, comprimido</t>
  </si>
  <si>
    <t>Maleato de Dexclorfeniramina 0,4 mg/mL, xarope.</t>
  </si>
  <si>
    <t>Maleato de Enalapril 10 mg, uso oral.</t>
  </si>
  <si>
    <t>Maleato de Enalapril 20 mg, uso oral.</t>
  </si>
  <si>
    <t>Mesilato de Doxazosina 4 mg, comprimido.</t>
  </si>
  <si>
    <t>Metformina 850 mg, uso oral.</t>
  </si>
  <si>
    <t>Metronidazol 100 mg/g, geléia vaginal.</t>
  </si>
  <si>
    <t>Bisnaga de 50 g</t>
  </si>
  <si>
    <t>Metronidazol 250 mg, uso oral.</t>
  </si>
  <si>
    <t>Metronidazol 400 mg, uso oral.</t>
  </si>
  <si>
    <t>Nifedipina 10 mg, comprimido.</t>
  </si>
  <si>
    <t>Nistatina 100.000 UI/mL, solução.</t>
  </si>
  <si>
    <t>Frasco de 50 ml</t>
  </si>
  <si>
    <t>Nitrato de Miconazol 2%, creme vaginal.</t>
  </si>
  <si>
    <t>Bisnaga de 80 g</t>
  </si>
  <si>
    <t>Nitrato de Miconazol 2%, gel oral.</t>
  </si>
  <si>
    <t>Bisnaga de 40 g</t>
  </si>
  <si>
    <t>Nitrofurantoína 100 mg, uso Oral</t>
  </si>
  <si>
    <t>Noretisterona 0,35 mg, uso oral.</t>
  </si>
  <si>
    <t>Óleo mineral 100%, uso oral.</t>
  </si>
  <si>
    <t>Frasco de 100 ml</t>
  </si>
  <si>
    <t>Omeprazol 20 mg, uso oral.</t>
  </si>
  <si>
    <t>Paracetamol 200 mg/mL, solução oral.</t>
  </si>
  <si>
    <t>Paracetamol 500 mg</t>
  </si>
  <si>
    <t>Permetrina 50 mg/g, loção cremosa.</t>
  </si>
  <si>
    <t>Frasco 50 mL</t>
  </si>
  <si>
    <t>Prednisona 20 mg, uso oral</t>
  </si>
  <si>
    <t>Prednisona 5 mg, uso oral</t>
  </si>
  <si>
    <t>Propranolol 40 mg, uso oral.</t>
  </si>
  <si>
    <t>Sais para reidratação oral, cloreto de sódio + glicose anidra +  cloreto de potássio + citrato de sódio di-hiratado, pó para solução oral. Diluição para 1 litro.</t>
  </si>
  <si>
    <t>Envelope</t>
  </si>
  <si>
    <t>Sinvastatina 40 mg, uso oral.</t>
  </si>
  <si>
    <t>sim</t>
  </si>
  <si>
    <t>Succinato de Metoprolol 50 mg, uso oral.</t>
  </si>
  <si>
    <t>Sulfadiazina de Prata 1%, uso tópico.</t>
  </si>
  <si>
    <t>Sulfametoxazol + Trimetroprima 40 mg/mL + 8 mg/mL, suspensão oral.</t>
  </si>
  <si>
    <t>Sulfametoxazol + Trimetroprima 400 mg + 80 mg, uso oral.</t>
  </si>
  <si>
    <t>Sulfato de Gentamicina 5 mg/mL, solução oftálmica.</t>
  </si>
  <si>
    <t>Sulfato de neomicina + bacitracina zíncica 5 mg + 250 UI/g, uso tópico.</t>
  </si>
  <si>
    <t>Bisnaga de 10 g</t>
  </si>
  <si>
    <t>Sulfato de Salbutamol 100 mcg/dose, uso inalatório.</t>
  </si>
  <si>
    <t>Frasco</t>
  </si>
  <si>
    <t>Sulfato de Zinco 4 mg/mL, xarope.</t>
  </si>
  <si>
    <t>Sulfato Ferroso 25 mg/mL líquido, solução oral.</t>
  </si>
  <si>
    <t>Sulfato Ferroso 40 mg, uso oral.</t>
  </si>
  <si>
    <t>Varfarina 5 mg, comprimido sulcado, uso oral</t>
  </si>
  <si>
    <t>Verapamil 80 mg, uso oral.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</si>
</sst>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9">
    <font>
      <sz val="11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4"/>
      <color theme="1"/>
      <name val="Times New Roman"/>
      <charset val="134"/>
    </font>
    <font>
      <sz val="14"/>
      <name val="Times New Roman"/>
      <charset val="134"/>
    </font>
    <font>
      <u/>
      <sz val="14"/>
      <name val="Times New Roman"/>
      <charset val="134"/>
    </font>
    <font>
      <sz val="6"/>
      <color rgb="FF242021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134"/>
      <scheme val="minor"/>
    </font>
    <font>
      <b/>
      <sz val="18"/>
      <color theme="3"/>
      <name val="Cambria"/>
      <charset val="134"/>
      <scheme val="major"/>
    </font>
    <font>
      <i/>
      <sz val="11"/>
      <color rgb="FF7F7F7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theme="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6" applyNumberFormat="0" applyAlignment="0" applyProtection="0"/>
    <xf numFmtId="0" fontId="20" fillId="5" borderId="7" applyNumberFormat="0" applyAlignment="0" applyProtection="0"/>
    <xf numFmtId="0" fontId="21" fillId="5" borderId="6" applyNumberFormat="0" applyAlignment="0" applyProtection="0"/>
    <xf numFmtId="0" fontId="22" fillId="6" borderId="8" applyNumberFormat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28" fillId="33" borderId="0" applyNumberFormat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justify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justify" wrapText="1"/>
    </xf>
    <xf numFmtId="0" fontId="5" fillId="0" borderId="0" xfId="0" applyFont="1" applyAlignment="1">
      <alignment vertical="justify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justify" vertical="justify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 applyProtection="1">
      <alignment horizontal="justify" vertical="justify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justify" vertical="justify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justify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justify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justify" vertical="justify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justify" vertical="justify" wrapText="1"/>
      <protection locked="0"/>
    </xf>
    <xf numFmtId="0" fontId="4" fillId="0" borderId="1" xfId="0" applyFont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justify" wrapText="1"/>
    </xf>
    <xf numFmtId="0" fontId="3" fillId="2" borderId="0" xfId="0" applyFont="1" applyFill="1" applyAlignment="1">
      <alignment horizontal="center" wrapText="1"/>
    </xf>
    <xf numFmtId="0" fontId="9" fillId="0" borderId="0" xfId="0" applyFont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8"/>
  <sheetViews>
    <sheetView tabSelected="1" zoomScale="124" zoomScaleNormal="124" workbookViewId="0">
      <selection activeCell="C10" sqref="C10"/>
    </sheetView>
  </sheetViews>
  <sheetFormatPr defaultColWidth="9" defaultRowHeight="15" outlineLevelCol="5"/>
  <cols>
    <col min="1" max="1" width="8.52380952380952" style="12" customWidth="1"/>
    <col min="2" max="2" width="63.1428571428571" style="13" customWidth="1"/>
    <col min="3" max="4" width="24.1428571428571" style="12" customWidth="1"/>
    <col min="5" max="5" width="18.7142857142857" style="14" customWidth="1"/>
    <col min="6" max="16384" width="9.14285714285714" style="15"/>
  </cols>
  <sheetData>
    <row r="1" customHeight="1" spans="1:6">
      <c r="A1" s="16" t="s">
        <v>0</v>
      </c>
      <c r="B1" s="16"/>
      <c r="C1" s="16"/>
      <c r="D1" s="16"/>
      <c r="E1" s="16"/>
      <c r="F1" s="17"/>
    </row>
    <row r="2" customHeight="1" spans="1:6">
      <c r="A2" s="16" t="s">
        <v>1</v>
      </c>
      <c r="B2" s="16"/>
      <c r="C2" s="16"/>
      <c r="D2" s="16"/>
      <c r="E2" s="16"/>
      <c r="F2" s="17"/>
    </row>
    <row r="3" ht="18" customHeight="1" spans="1:6">
      <c r="A3" s="18" t="s">
        <v>2</v>
      </c>
      <c r="B3" s="18"/>
      <c r="C3" s="18"/>
      <c r="D3" s="18"/>
      <c r="E3" s="18"/>
      <c r="F3" s="19"/>
    </row>
    <row r="4" ht="18.75" spans="1:6">
      <c r="A4" s="20"/>
      <c r="B4" s="20"/>
      <c r="C4" s="20"/>
      <c r="D4" s="20"/>
      <c r="E4" s="21"/>
      <c r="F4" s="17"/>
    </row>
    <row r="5" ht="93.75" spans="1:5">
      <c r="A5" s="22" t="s">
        <v>3</v>
      </c>
      <c r="B5" s="22" t="s">
        <v>4</v>
      </c>
      <c r="C5" s="22" t="s">
        <v>5</v>
      </c>
      <c r="D5" s="22" t="s">
        <v>6</v>
      </c>
      <c r="E5" s="23" t="s">
        <v>7</v>
      </c>
    </row>
    <row r="6" ht="18.75" spans="1:6">
      <c r="A6" s="22">
        <v>1</v>
      </c>
      <c r="B6" s="24" t="s">
        <v>8</v>
      </c>
      <c r="C6" s="25" t="s">
        <v>9</v>
      </c>
      <c r="D6" s="25" t="s">
        <v>10</v>
      </c>
      <c r="E6" s="26"/>
      <c r="F6" s="15" t="s">
        <v>11</v>
      </c>
    </row>
    <row r="7" s="1" customFormat="1" ht="75" spans="1:5">
      <c r="A7" s="27">
        <f>A6+1</f>
        <v>2</v>
      </c>
      <c r="B7" s="28" t="s">
        <v>12</v>
      </c>
      <c r="C7" s="29" t="s">
        <v>13</v>
      </c>
      <c r="D7" s="29" t="s">
        <v>14</v>
      </c>
      <c r="E7" s="30"/>
    </row>
    <row r="8" s="2" customFormat="1" ht="20.25" spans="1:5">
      <c r="A8" s="27">
        <f t="shared" ref="A8:A71" si="0">A7+1</f>
        <v>3</v>
      </c>
      <c r="B8" s="31" t="s">
        <v>15</v>
      </c>
      <c r="C8" s="32" t="s">
        <v>16</v>
      </c>
      <c r="D8" s="32" t="s">
        <v>10</v>
      </c>
      <c r="E8" s="30"/>
    </row>
    <row r="9" s="3" customFormat="1" ht="18.75" spans="1:5">
      <c r="A9" s="27">
        <f t="shared" si="0"/>
        <v>4</v>
      </c>
      <c r="B9" s="31" t="s">
        <v>17</v>
      </c>
      <c r="C9" s="32" t="s">
        <v>9</v>
      </c>
      <c r="D9" s="32" t="s">
        <v>10</v>
      </c>
      <c r="E9" s="33"/>
    </row>
    <row r="10" ht="18.75" spans="1:5">
      <c r="A10" s="22">
        <f t="shared" si="0"/>
        <v>5</v>
      </c>
      <c r="B10" s="34" t="s">
        <v>18</v>
      </c>
      <c r="C10" s="35" t="s">
        <v>16</v>
      </c>
      <c r="D10" s="25" t="s">
        <v>10</v>
      </c>
      <c r="E10" s="26"/>
    </row>
    <row r="11" ht="18.75" spans="1:5">
      <c r="A11" s="22">
        <f t="shared" si="0"/>
        <v>6</v>
      </c>
      <c r="B11" s="34" t="s">
        <v>19</v>
      </c>
      <c r="C11" s="35" t="s">
        <v>16</v>
      </c>
      <c r="D11" s="25" t="s">
        <v>10</v>
      </c>
      <c r="E11" s="26"/>
    </row>
    <row r="12" ht="18.75" spans="1:5">
      <c r="A12" s="22">
        <f t="shared" si="0"/>
        <v>7</v>
      </c>
      <c r="B12" s="34" t="s">
        <v>20</v>
      </c>
      <c r="C12" s="35" t="s">
        <v>21</v>
      </c>
      <c r="D12" s="25" t="s">
        <v>10</v>
      </c>
      <c r="E12" s="26"/>
    </row>
    <row r="13" s="2" customFormat="1" ht="20.25" spans="1:5">
      <c r="A13" s="27">
        <f t="shared" si="0"/>
        <v>8</v>
      </c>
      <c r="B13" s="28" t="s">
        <v>22</v>
      </c>
      <c r="C13" s="29" t="s">
        <v>23</v>
      </c>
      <c r="D13" s="32" t="s">
        <v>10</v>
      </c>
      <c r="E13" s="33"/>
    </row>
    <row r="14" ht="37.5" spans="1:5">
      <c r="A14" s="22">
        <f t="shared" si="0"/>
        <v>9</v>
      </c>
      <c r="B14" s="34" t="s">
        <v>24</v>
      </c>
      <c r="C14" s="35" t="s">
        <v>25</v>
      </c>
      <c r="D14" s="25" t="s">
        <v>10</v>
      </c>
      <c r="E14" s="26"/>
    </row>
    <row r="15" s="4" customFormat="1" ht="18.75" spans="1:5">
      <c r="A15" s="36">
        <f t="shared" si="0"/>
        <v>10</v>
      </c>
      <c r="B15" s="37" t="s">
        <v>26</v>
      </c>
      <c r="C15" s="38" t="s">
        <v>27</v>
      </c>
      <c r="D15" s="39" t="s">
        <v>10</v>
      </c>
      <c r="E15" s="40"/>
    </row>
    <row r="16" s="3" customFormat="1" ht="37.5" spans="1:5">
      <c r="A16" s="27">
        <f t="shared" si="0"/>
        <v>11</v>
      </c>
      <c r="B16" s="28" t="s">
        <v>28</v>
      </c>
      <c r="C16" s="29" t="s">
        <v>29</v>
      </c>
      <c r="D16" s="32" t="s">
        <v>10</v>
      </c>
      <c r="E16" s="30"/>
    </row>
    <row r="17" s="3" customFormat="1" ht="18.75" spans="1:5">
      <c r="A17" s="27">
        <f t="shared" si="0"/>
        <v>12</v>
      </c>
      <c r="B17" s="28" t="s">
        <v>30</v>
      </c>
      <c r="C17" s="29" t="s">
        <v>16</v>
      </c>
      <c r="D17" s="32" t="s">
        <v>10</v>
      </c>
      <c r="E17" s="30"/>
    </row>
    <row r="18" ht="18.75" spans="1:5">
      <c r="A18" s="22">
        <f t="shared" si="0"/>
        <v>13</v>
      </c>
      <c r="B18" s="24" t="s">
        <v>31</v>
      </c>
      <c r="C18" s="25" t="s">
        <v>16</v>
      </c>
      <c r="D18" s="25" t="s">
        <v>10</v>
      </c>
      <c r="E18" s="26"/>
    </row>
    <row r="19" s="5" customFormat="1" ht="18.75" spans="1:5">
      <c r="A19" s="36">
        <f t="shared" si="0"/>
        <v>14</v>
      </c>
      <c r="B19" s="37" t="s">
        <v>32</v>
      </c>
      <c r="C19" s="38" t="s">
        <v>16</v>
      </c>
      <c r="D19" s="38" t="s">
        <v>10</v>
      </c>
      <c r="E19" s="40"/>
    </row>
    <row r="20" ht="18.75" spans="1:5">
      <c r="A20" s="22">
        <f t="shared" si="0"/>
        <v>15</v>
      </c>
      <c r="B20" s="34" t="s">
        <v>33</v>
      </c>
      <c r="C20" s="35" t="s">
        <v>16</v>
      </c>
      <c r="D20" s="35" t="s">
        <v>10</v>
      </c>
      <c r="E20" s="26"/>
    </row>
    <row r="21" ht="18.75" spans="1:5">
      <c r="A21" s="27">
        <f t="shared" si="0"/>
        <v>16</v>
      </c>
      <c r="B21" s="28" t="s">
        <v>34</v>
      </c>
      <c r="C21" s="29" t="s">
        <v>35</v>
      </c>
      <c r="D21" s="29" t="s">
        <v>10</v>
      </c>
      <c r="E21" s="33"/>
    </row>
    <row r="22" s="6" customFormat="1" ht="37.5" spans="1:5">
      <c r="A22" s="27">
        <f t="shared" si="0"/>
        <v>17</v>
      </c>
      <c r="B22" s="28" t="s">
        <v>36</v>
      </c>
      <c r="C22" s="29" t="s">
        <v>37</v>
      </c>
      <c r="D22" s="29" t="s">
        <v>14</v>
      </c>
      <c r="E22" s="33"/>
    </row>
    <row r="23" s="2" customFormat="1" ht="37.5" spans="1:5">
      <c r="A23" s="27">
        <f t="shared" si="0"/>
        <v>18</v>
      </c>
      <c r="B23" s="28" t="s">
        <v>38</v>
      </c>
      <c r="C23" s="29" t="s">
        <v>16</v>
      </c>
      <c r="D23" s="29" t="s">
        <v>10</v>
      </c>
      <c r="E23" s="33"/>
    </row>
    <row r="24" ht="18.75" spans="1:5">
      <c r="A24" s="27">
        <f t="shared" si="0"/>
        <v>19</v>
      </c>
      <c r="B24" s="28" t="s">
        <v>39</v>
      </c>
      <c r="C24" s="29" t="s">
        <v>21</v>
      </c>
      <c r="D24" s="29" t="s">
        <v>10</v>
      </c>
      <c r="E24" s="26"/>
    </row>
    <row r="25" s="7" customFormat="1" ht="18.75" spans="1:5">
      <c r="A25" s="36">
        <f t="shared" si="0"/>
        <v>20</v>
      </c>
      <c r="B25" s="37" t="s">
        <v>40</v>
      </c>
      <c r="C25" s="38" t="s">
        <v>16</v>
      </c>
      <c r="D25" s="38" t="s">
        <v>10</v>
      </c>
      <c r="E25" s="41" t="s">
        <v>10</v>
      </c>
    </row>
    <row r="26" ht="18.75" spans="1:5">
      <c r="A26" s="22">
        <f t="shared" si="0"/>
        <v>21</v>
      </c>
      <c r="B26" s="34" t="s">
        <v>41</v>
      </c>
      <c r="C26" s="35" t="s">
        <v>16</v>
      </c>
      <c r="D26" s="35" t="s">
        <v>10</v>
      </c>
      <c r="E26" s="26"/>
    </row>
    <row r="27" s="3" customFormat="1" ht="37.5" spans="1:5">
      <c r="A27" s="27">
        <f t="shared" si="0"/>
        <v>22</v>
      </c>
      <c r="B27" s="28" t="s">
        <v>42</v>
      </c>
      <c r="C27" s="29" t="s">
        <v>43</v>
      </c>
      <c r="D27" s="29" t="s">
        <v>10</v>
      </c>
      <c r="E27" s="30"/>
    </row>
    <row r="28" ht="18.75" spans="1:5">
      <c r="A28" s="22">
        <f t="shared" si="0"/>
        <v>23</v>
      </c>
      <c r="B28" s="34" t="s">
        <v>44</v>
      </c>
      <c r="C28" s="35" t="s">
        <v>16</v>
      </c>
      <c r="D28" s="35" t="s">
        <v>10</v>
      </c>
      <c r="E28" s="26"/>
    </row>
    <row r="29" ht="37.5" spans="1:5">
      <c r="A29" s="27">
        <f t="shared" si="0"/>
        <v>24</v>
      </c>
      <c r="B29" s="28" t="s">
        <v>45</v>
      </c>
      <c r="C29" s="29" t="s">
        <v>46</v>
      </c>
      <c r="D29" s="42" t="s">
        <v>47</v>
      </c>
      <c r="E29" s="26"/>
    </row>
    <row r="30" ht="37.5" spans="1:5">
      <c r="A30" s="27">
        <f t="shared" si="0"/>
        <v>25</v>
      </c>
      <c r="B30" s="28" t="s">
        <v>48</v>
      </c>
      <c r="C30" s="29" t="s">
        <v>46</v>
      </c>
      <c r="D30" s="42" t="s">
        <v>47</v>
      </c>
      <c r="E30" s="26"/>
    </row>
    <row r="31" ht="56.25" spans="1:5">
      <c r="A31" s="27">
        <f t="shared" si="0"/>
        <v>26</v>
      </c>
      <c r="B31" s="28" t="s">
        <v>49</v>
      </c>
      <c r="C31" s="29" t="s">
        <v>46</v>
      </c>
      <c r="D31" s="42" t="s">
        <v>47</v>
      </c>
      <c r="E31" s="26"/>
    </row>
    <row r="32" s="3" customFormat="1" ht="18.75" spans="1:5">
      <c r="A32" s="27">
        <f t="shared" si="0"/>
        <v>27</v>
      </c>
      <c r="B32" s="28" t="s">
        <v>50</v>
      </c>
      <c r="C32" s="29" t="s">
        <v>51</v>
      </c>
      <c r="D32" s="29" t="s">
        <v>10</v>
      </c>
      <c r="E32" s="33"/>
    </row>
    <row r="33" ht="18.75" spans="1:5">
      <c r="A33" s="27">
        <f t="shared" si="0"/>
        <v>28</v>
      </c>
      <c r="B33" s="28" t="s">
        <v>52</v>
      </c>
      <c r="C33" s="29" t="s">
        <v>53</v>
      </c>
      <c r="D33" s="29" t="s">
        <v>10</v>
      </c>
      <c r="E33" s="33"/>
    </row>
    <row r="34" ht="18.75" spans="1:5">
      <c r="A34" s="27">
        <f t="shared" si="0"/>
        <v>29</v>
      </c>
      <c r="B34" s="31" t="s">
        <v>54</v>
      </c>
      <c r="C34" s="32" t="s">
        <v>55</v>
      </c>
      <c r="D34" s="29" t="s">
        <v>14</v>
      </c>
      <c r="E34" s="30" t="s">
        <v>10</v>
      </c>
    </row>
    <row r="35" ht="18.75" spans="1:5">
      <c r="A35" s="27">
        <f t="shared" si="0"/>
        <v>30</v>
      </c>
      <c r="B35" s="28" t="s">
        <v>56</v>
      </c>
      <c r="C35" s="29" t="s">
        <v>16</v>
      </c>
      <c r="D35" s="29" t="s">
        <v>10</v>
      </c>
      <c r="E35" s="29" t="s">
        <v>10</v>
      </c>
    </row>
    <row r="36" ht="18.75" spans="1:5">
      <c r="A36" s="22">
        <f t="shared" si="0"/>
        <v>31</v>
      </c>
      <c r="B36" s="24" t="s">
        <v>57</v>
      </c>
      <c r="C36" s="25" t="s">
        <v>23</v>
      </c>
      <c r="D36" s="25" t="s">
        <v>10</v>
      </c>
      <c r="E36" s="26"/>
    </row>
    <row r="37" ht="18.75" spans="1:5">
      <c r="A37" s="22">
        <f t="shared" si="0"/>
        <v>32</v>
      </c>
      <c r="B37" s="34" t="s">
        <v>58</v>
      </c>
      <c r="C37" s="35" t="s">
        <v>16</v>
      </c>
      <c r="D37" s="35" t="s">
        <v>10</v>
      </c>
      <c r="E37" s="26"/>
    </row>
    <row r="38" s="5" customFormat="1" ht="37.5" spans="1:5">
      <c r="A38" s="36">
        <f t="shared" si="0"/>
        <v>33</v>
      </c>
      <c r="B38" s="37" t="s">
        <v>59</v>
      </c>
      <c r="C38" s="38" t="s">
        <v>25</v>
      </c>
      <c r="D38" s="38" t="s">
        <v>10</v>
      </c>
      <c r="E38" s="41"/>
    </row>
    <row r="39" ht="18.75" spans="1:5">
      <c r="A39" s="22">
        <f t="shared" si="0"/>
        <v>34</v>
      </c>
      <c r="B39" s="34" t="s">
        <v>60</v>
      </c>
      <c r="C39" s="35" t="s">
        <v>16</v>
      </c>
      <c r="D39" s="35" t="s">
        <v>10</v>
      </c>
      <c r="E39" s="26"/>
    </row>
    <row r="40" ht="18.75" spans="1:5">
      <c r="A40" s="22">
        <f t="shared" si="0"/>
        <v>35</v>
      </c>
      <c r="B40" s="34" t="s">
        <v>61</v>
      </c>
      <c r="C40" s="35" t="s">
        <v>16</v>
      </c>
      <c r="D40" s="35" t="s">
        <v>10</v>
      </c>
      <c r="E40" s="26"/>
    </row>
    <row r="41" ht="18.75" spans="1:5">
      <c r="A41" s="22">
        <f t="shared" si="0"/>
        <v>36</v>
      </c>
      <c r="B41" s="34" t="s">
        <v>62</v>
      </c>
      <c r="C41" s="35" t="s">
        <v>16</v>
      </c>
      <c r="D41" s="35" t="s">
        <v>10</v>
      </c>
      <c r="E41" s="26"/>
    </row>
    <row r="42" ht="18.75" spans="1:5">
      <c r="A42" s="22">
        <f t="shared" si="0"/>
        <v>37</v>
      </c>
      <c r="B42" s="34" t="s">
        <v>63</v>
      </c>
      <c r="C42" s="35" t="s">
        <v>35</v>
      </c>
      <c r="D42" s="35" t="s">
        <v>10</v>
      </c>
      <c r="E42" s="26"/>
    </row>
    <row r="43" s="2" customFormat="1" ht="20.25" spans="1:5">
      <c r="A43" s="27">
        <f t="shared" si="0"/>
        <v>38</v>
      </c>
      <c r="B43" s="28" t="s">
        <v>64</v>
      </c>
      <c r="C43" s="29" t="s">
        <v>21</v>
      </c>
      <c r="D43" s="29" t="s">
        <v>10</v>
      </c>
      <c r="E43" s="33"/>
    </row>
    <row r="44" ht="18.75" spans="1:5">
      <c r="A44" s="22">
        <f t="shared" si="0"/>
        <v>39</v>
      </c>
      <c r="B44" s="34" t="s">
        <v>65</v>
      </c>
      <c r="C44" s="35" t="s">
        <v>23</v>
      </c>
      <c r="D44" s="35" t="s">
        <v>10</v>
      </c>
      <c r="E44" s="26"/>
    </row>
    <row r="45" ht="18.75" spans="1:6">
      <c r="A45" s="27">
        <f t="shared" si="0"/>
        <v>40</v>
      </c>
      <c r="B45" s="28" t="s">
        <v>66</v>
      </c>
      <c r="C45" s="29" t="s">
        <v>16</v>
      </c>
      <c r="D45" s="29" t="s">
        <v>10</v>
      </c>
      <c r="E45" s="33"/>
      <c r="F45" s="3"/>
    </row>
    <row r="46" s="3" customFormat="1" ht="18.75" spans="1:5">
      <c r="A46" s="27">
        <f t="shared" si="0"/>
        <v>41</v>
      </c>
      <c r="B46" s="31" t="s">
        <v>67</v>
      </c>
      <c r="C46" s="32" t="s">
        <v>16</v>
      </c>
      <c r="D46" s="32" t="s">
        <v>10</v>
      </c>
      <c r="E46" s="33"/>
    </row>
    <row r="47" ht="18.75" spans="1:5">
      <c r="A47" s="27">
        <f t="shared" si="0"/>
        <v>42</v>
      </c>
      <c r="B47" s="31" t="s">
        <v>68</v>
      </c>
      <c r="C47" s="32" t="s">
        <v>21</v>
      </c>
      <c r="D47" s="32" t="s">
        <v>14</v>
      </c>
      <c r="E47" s="30"/>
    </row>
    <row r="48" ht="18.75" spans="1:5">
      <c r="A48" s="27">
        <f t="shared" si="0"/>
        <v>43</v>
      </c>
      <c r="B48" s="28" t="s">
        <v>69</v>
      </c>
      <c r="C48" s="29" t="s">
        <v>70</v>
      </c>
      <c r="D48" s="32" t="s">
        <v>14</v>
      </c>
      <c r="E48" s="26"/>
    </row>
    <row r="49" s="8" customFormat="1" ht="18.75" spans="1:5">
      <c r="A49" s="27">
        <f t="shared" si="0"/>
        <v>44</v>
      </c>
      <c r="B49" s="28" t="s">
        <v>71</v>
      </c>
      <c r="C49" s="29" t="s">
        <v>72</v>
      </c>
      <c r="D49" s="29" t="s">
        <v>10</v>
      </c>
      <c r="E49" s="30"/>
    </row>
    <row r="50" s="3" customFormat="1" ht="18.75" spans="1:5">
      <c r="A50" s="27">
        <f t="shared" si="0"/>
        <v>45</v>
      </c>
      <c r="B50" s="31" t="s">
        <v>73</v>
      </c>
      <c r="C50" s="32" t="s">
        <v>16</v>
      </c>
      <c r="D50" s="32" t="s">
        <v>10</v>
      </c>
      <c r="E50" s="33"/>
    </row>
    <row r="51" ht="18.75" spans="1:5">
      <c r="A51" s="27">
        <f t="shared" si="0"/>
        <v>46</v>
      </c>
      <c r="B51" s="28" t="s">
        <v>74</v>
      </c>
      <c r="C51" s="29" t="s">
        <v>16</v>
      </c>
      <c r="D51" s="29" t="s">
        <v>10</v>
      </c>
      <c r="E51" s="26"/>
    </row>
    <row r="52" s="8" customFormat="1" ht="18.75" spans="1:5">
      <c r="A52" s="27">
        <f t="shared" si="0"/>
        <v>47</v>
      </c>
      <c r="B52" s="28" t="s">
        <v>75</v>
      </c>
      <c r="C52" s="29" t="s">
        <v>16</v>
      </c>
      <c r="D52" s="29" t="s">
        <v>10</v>
      </c>
      <c r="E52" s="30"/>
    </row>
    <row r="53" s="3" customFormat="1" ht="18.75" spans="1:5">
      <c r="A53" s="27">
        <f t="shared" si="0"/>
        <v>48</v>
      </c>
      <c r="B53" s="28" t="s">
        <v>76</v>
      </c>
      <c r="C53" s="29" t="s">
        <v>16</v>
      </c>
      <c r="D53" s="29" t="s">
        <v>14</v>
      </c>
      <c r="E53" s="30"/>
    </row>
    <row r="54" ht="18.75" spans="1:5">
      <c r="A54" s="27">
        <f t="shared" si="0"/>
        <v>49</v>
      </c>
      <c r="B54" s="28" t="s">
        <v>77</v>
      </c>
      <c r="C54" s="29" t="s">
        <v>16</v>
      </c>
      <c r="D54" s="29" t="s">
        <v>14</v>
      </c>
      <c r="E54" s="26"/>
    </row>
    <row r="55" s="4" customFormat="1" ht="18.75" spans="1:5">
      <c r="A55" s="36">
        <f t="shared" si="0"/>
        <v>50</v>
      </c>
      <c r="B55" s="37" t="s">
        <v>78</v>
      </c>
      <c r="C55" s="38" t="s">
        <v>79</v>
      </c>
      <c r="D55" s="38" t="s">
        <v>10</v>
      </c>
      <c r="E55" s="40"/>
    </row>
    <row r="56" s="5" customFormat="1" ht="18.75" spans="1:5">
      <c r="A56" s="36">
        <f t="shared" si="0"/>
        <v>51</v>
      </c>
      <c r="B56" s="37" t="s">
        <v>80</v>
      </c>
      <c r="C56" s="38" t="s">
        <v>16</v>
      </c>
      <c r="D56" s="38" t="s">
        <v>14</v>
      </c>
      <c r="E56" s="40"/>
    </row>
    <row r="57" s="4" customFormat="1" ht="37.5" spans="1:5">
      <c r="A57" s="36">
        <f t="shared" si="0"/>
        <v>52</v>
      </c>
      <c r="B57" s="37" t="s">
        <v>81</v>
      </c>
      <c r="C57" s="38" t="s">
        <v>82</v>
      </c>
      <c r="D57" s="38" t="s">
        <v>10</v>
      </c>
      <c r="E57" s="40"/>
    </row>
    <row r="58" s="4" customFormat="1" ht="18.75" spans="1:5">
      <c r="A58" s="36">
        <f t="shared" si="0"/>
        <v>53</v>
      </c>
      <c r="B58" s="37" t="s">
        <v>83</v>
      </c>
      <c r="C58" s="38" t="s">
        <v>16</v>
      </c>
      <c r="D58" s="38" t="s">
        <v>10</v>
      </c>
      <c r="E58" s="40"/>
    </row>
    <row r="59" s="4" customFormat="1" ht="18.75" spans="1:5">
      <c r="A59" s="43">
        <f t="shared" si="0"/>
        <v>54</v>
      </c>
      <c r="B59" s="44" t="s">
        <v>84</v>
      </c>
      <c r="C59" s="45" t="s">
        <v>16</v>
      </c>
      <c r="D59" s="45" t="s">
        <v>10</v>
      </c>
      <c r="E59" s="46"/>
    </row>
    <row r="60" s="5" customFormat="1" ht="18.75" spans="1:5">
      <c r="A60" s="36">
        <f t="shared" si="0"/>
        <v>55</v>
      </c>
      <c r="B60" s="37" t="s">
        <v>85</v>
      </c>
      <c r="C60" s="38" t="s">
        <v>16</v>
      </c>
      <c r="D60" s="38" t="s">
        <v>10</v>
      </c>
      <c r="E60" s="40"/>
    </row>
    <row r="61" s="4" customFormat="1" ht="18.75" spans="1:5">
      <c r="A61" s="43">
        <f t="shared" si="0"/>
        <v>56</v>
      </c>
      <c r="B61" s="47" t="s">
        <v>86</v>
      </c>
      <c r="C61" s="48" t="s">
        <v>16</v>
      </c>
      <c r="D61" s="48" t="s">
        <v>10</v>
      </c>
      <c r="E61" s="46"/>
    </row>
    <row r="62" s="5" customFormat="1" ht="18.75" spans="1:5">
      <c r="A62" s="36">
        <f t="shared" si="0"/>
        <v>57</v>
      </c>
      <c r="B62" s="37" t="s">
        <v>87</v>
      </c>
      <c r="C62" s="38" t="s">
        <v>88</v>
      </c>
      <c r="D62" s="38" t="s">
        <v>14</v>
      </c>
      <c r="E62" s="41"/>
    </row>
    <row r="63" s="4" customFormat="1" ht="18.75" spans="1:5">
      <c r="A63" s="36">
        <f t="shared" si="0"/>
        <v>58</v>
      </c>
      <c r="B63" s="49" t="s">
        <v>89</v>
      </c>
      <c r="C63" s="39" t="s">
        <v>13</v>
      </c>
      <c r="D63" s="38" t="s">
        <v>90</v>
      </c>
      <c r="E63" s="40"/>
    </row>
    <row r="64" s="4" customFormat="1" ht="18.75" spans="1:5">
      <c r="A64" s="36">
        <f t="shared" si="0"/>
        <v>59</v>
      </c>
      <c r="B64" s="49" t="s">
        <v>91</v>
      </c>
      <c r="C64" s="39" t="s">
        <v>16</v>
      </c>
      <c r="D64" s="38" t="s">
        <v>10</v>
      </c>
      <c r="E64" s="46"/>
    </row>
    <row r="65" ht="18.75" spans="1:5">
      <c r="A65" s="27">
        <f t="shared" si="0"/>
        <v>60</v>
      </c>
      <c r="B65" s="28" t="s">
        <v>92</v>
      </c>
      <c r="C65" s="29" t="s">
        <v>16</v>
      </c>
      <c r="D65" s="29" t="s">
        <v>10</v>
      </c>
      <c r="E65" s="26"/>
    </row>
    <row r="66" ht="18.75" spans="1:5">
      <c r="A66" s="27">
        <f t="shared" si="0"/>
        <v>61</v>
      </c>
      <c r="B66" s="28" t="s">
        <v>93</v>
      </c>
      <c r="C66" s="29" t="s">
        <v>16</v>
      </c>
      <c r="D66" s="29" t="s">
        <v>10</v>
      </c>
      <c r="E66" s="26"/>
    </row>
    <row r="67" s="4" customFormat="1" ht="18.75" spans="1:5">
      <c r="A67" s="36">
        <f t="shared" si="0"/>
        <v>62</v>
      </c>
      <c r="B67" s="37" t="s">
        <v>94</v>
      </c>
      <c r="C67" s="38" t="s">
        <v>16</v>
      </c>
      <c r="D67" s="38" t="s">
        <v>10</v>
      </c>
      <c r="E67" s="41"/>
    </row>
    <row r="68" ht="18.75" spans="1:6">
      <c r="A68" s="27">
        <f t="shared" si="0"/>
        <v>63</v>
      </c>
      <c r="B68" s="28" t="s">
        <v>95</v>
      </c>
      <c r="C68" s="29" t="s">
        <v>16</v>
      </c>
      <c r="D68" s="29" t="s">
        <v>10</v>
      </c>
      <c r="E68" s="33"/>
      <c r="F68" s="3"/>
    </row>
    <row r="69" s="3" customFormat="1" ht="18.75" spans="1:5">
      <c r="A69" s="27">
        <f t="shared" si="0"/>
        <v>64</v>
      </c>
      <c r="B69" s="28" t="s">
        <v>96</v>
      </c>
      <c r="C69" s="29" t="s">
        <v>70</v>
      </c>
      <c r="D69" s="29" t="s">
        <v>10</v>
      </c>
      <c r="E69" s="33"/>
    </row>
    <row r="70" ht="37.5" spans="1:5">
      <c r="A70" s="22">
        <f t="shared" si="0"/>
        <v>65</v>
      </c>
      <c r="B70" s="34" t="s">
        <v>97</v>
      </c>
      <c r="C70" s="35" t="s">
        <v>98</v>
      </c>
      <c r="D70" s="35" t="s">
        <v>47</v>
      </c>
      <c r="E70" s="26"/>
    </row>
    <row r="71" s="3" customFormat="1" ht="18.75" spans="1:5">
      <c r="A71" s="27">
        <f t="shared" si="0"/>
        <v>66</v>
      </c>
      <c r="B71" s="28" t="s">
        <v>99</v>
      </c>
      <c r="C71" s="29" t="s">
        <v>16</v>
      </c>
      <c r="D71" s="29" t="s">
        <v>14</v>
      </c>
      <c r="E71" s="30" t="s">
        <v>10</v>
      </c>
    </row>
    <row r="72" ht="37.5" spans="1:5">
      <c r="A72" s="22">
        <f t="shared" ref="A72:A130" si="1">A71+1</f>
        <v>67</v>
      </c>
      <c r="B72" s="24" t="s">
        <v>100</v>
      </c>
      <c r="C72" s="25" t="s">
        <v>101</v>
      </c>
      <c r="D72" s="25" t="s">
        <v>10</v>
      </c>
      <c r="E72" s="26"/>
    </row>
    <row r="73" s="2" customFormat="1" ht="20.25" spans="1:5">
      <c r="A73" s="27">
        <f t="shared" si="1"/>
        <v>68</v>
      </c>
      <c r="B73" s="28" t="s">
        <v>102</v>
      </c>
      <c r="C73" s="29" t="s">
        <v>16</v>
      </c>
      <c r="D73" s="29" t="s">
        <v>10</v>
      </c>
      <c r="E73" s="33"/>
    </row>
    <row r="74" ht="18.75" spans="1:5">
      <c r="A74" s="22">
        <f t="shared" si="1"/>
        <v>69</v>
      </c>
      <c r="B74" s="34" t="s">
        <v>103</v>
      </c>
      <c r="C74" s="35" t="s">
        <v>16</v>
      </c>
      <c r="D74" s="35" t="s">
        <v>10</v>
      </c>
      <c r="E74" s="26"/>
    </row>
    <row r="75" ht="18.75" spans="1:5">
      <c r="A75" s="22">
        <f t="shared" si="1"/>
        <v>70</v>
      </c>
      <c r="B75" s="34" t="s">
        <v>104</v>
      </c>
      <c r="C75" s="35" t="s">
        <v>21</v>
      </c>
      <c r="D75" s="35" t="s">
        <v>10</v>
      </c>
      <c r="E75" s="26"/>
    </row>
    <row r="76" ht="18.75" spans="1:5">
      <c r="A76" s="27">
        <f t="shared" si="1"/>
        <v>71</v>
      </c>
      <c r="B76" s="28" t="s">
        <v>105</v>
      </c>
      <c r="C76" s="29" t="s">
        <v>35</v>
      </c>
      <c r="D76" s="29" t="s">
        <v>10</v>
      </c>
      <c r="E76" s="26"/>
    </row>
    <row r="77" ht="18.75" spans="1:5">
      <c r="A77" s="27">
        <f t="shared" si="1"/>
        <v>72</v>
      </c>
      <c r="B77" s="28" t="s">
        <v>106</v>
      </c>
      <c r="C77" s="29" t="s">
        <v>16</v>
      </c>
      <c r="D77" s="29" t="s">
        <v>10</v>
      </c>
      <c r="E77" s="50" t="s">
        <v>10</v>
      </c>
    </row>
    <row r="78" s="3" customFormat="1" ht="18.75" spans="1:5">
      <c r="A78" s="27">
        <f t="shared" si="1"/>
        <v>73</v>
      </c>
      <c r="B78" s="28" t="s">
        <v>107</v>
      </c>
      <c r="C78" s="29" t="s">
        <v>16</v>
      </c>
      <c r="D78" s="29" t="s">
        <v>14</v>
      </c>
      <c r="E78" s="30" t="s">
        <v>10</v>
      </c>
    </row>
    <row r="79" s="2" customFormat="1" ht="37.5" spans="1:5">
      <c r="A79" s="27">
        <f t="shared" si="1"/>
        <v>74</v>
      </c>
      <c r="B79" s="28" t="s">
        <v>108</v>
      </c>
      <c r="C79" s="29" t="s">
        <v>109</v>
      </c>
      <c r="D79" s="29" t="s">
        <v>10</v>
      </c>
      <c r="E79" s="30"/>
    </row>
    <row r="80" s="3" customFormat="1" ht="37.5" spans="1:5">
      <c r="A80" s="27">
        <f t="shared" si="1"/>
        <v>75</v>
      </c>
      <c r="B80" s="31" t="s">
        <v>110</v>
      </c>
      <c r="C80" s="32" t="s">
        <v>88</v>
      </c>
      <c r="D80" s="32" t="s">
        <v>10</v>
      </c>
      <c r="E80" s="33"/>
    </row>
    <row r="81" ht="18.75" spans="1:5">
      <c r="A81" s="27">
        <f t="shared" si="1"/>
        <v>76</v>
      </c>
      <c r="B81" s="28" t="s">
        <v>111</v>
      </c>
      <c r="C81" s="29" t="s">
        <v>16</v>
      </c>
      <c r="D81" s="29" t="s">
        <v>10</v>
      </c>
      <c r="E81" s="33"/>
    </row>
    <row r="82" ht="18.75" spans="1:5">
      <c r="A82" s="27">
        <f t="shared" si="1"/>
        <v>77</v>
      </c>
      <c r="B82" s="28" t="s">
        <v>112</v>
      </c>
      <c r="C82" s="29" t="s">
        <v>16</v>
      </c>
      <c r="D82" s="29" t="s">
        <v>10</v>
      </c>
      <c r="E82" s="30" t="s">
        <v>10</v>
      </c>
    </row>
    <row r="83" s="3" customFormat="1" ht="18.75" spans="1:5">
      <c r="A83" s="27">
        <f t="shared" si="1"/>
        <v>78</v>
      </c>
      <c r="B83" s="28" t="s">
        <v>113</v>
      </c>
      <c r="C83" s="29" t="s">
        <v>114</v>
      </c>
      <c r="D83" s="29" t="s">
        <v>10</v>
      </c>
      <c r="E83" s="30"/>
    </row>
    <row r="84" ht="18.75" spans="1:5">
      <c r="A84" s="27">
        <f t="shared" si="1"/>
        <v>79</v>
      </c>
      <c r="B84" s="31" t="s">
        <v>115</v>
      </c>
      <c r="C84" s="32" t="s">
        <v>13</v>
      </c>
      <c r="D84" s="32" t="s">
        <v>10</v>
      </c>
      <c r="E84" s="33"/>
    </row>
    <row r="85" ht="18.75" spans="1:5">
      <c r="A85" s="27">
        <f t="shared" si="1"/>
        <v>80</v>
      </c>
      <c r="B85" s="28" t="s">
        <v>116</v>
      </c>
      <c r="C85" s="29" t="s">
        <v>117</v>
      </c>
      <c r="D85" s="29" t="s">
        <v>10</v>
      </c>
      <c r="E85" s="33"/>
    </row>
    <row r="86" ht="18.75" spans="1:5">
      <c r="A86" s="27">
        <f t="shared" si="1"/>
        <v>81</v>
      </c>
      <c r="B86" s="28" t="s">
        <v>118</v>
      </c>
      <c r="C86" s="29" t="s">
        <v>16</v>
      </c>
      <c r="D86" s="29" t="s">
        <v>10</v>
      </c>
      <c r="E86" s="33"/>
    </row>
    <row r="87" s="3" customFormat="1" ht="18.75" spans="1:5">
      <c r="A87" s="27">
        <f t="shared" si="1"/>
        <v>82</v>
      </c>
      <c r="B87" s="31" t="s">
        <v>119</v>
      </c>
      <c r="C87" s="32" t="s">
        <v>21</v>
      </c>
      <c r="D87" s="32" t="s">
        <v>10</v>
      </c>
      <c r="E87" s="33"/>
    </row>
    <row r="88" ht="18.75" spans="1:5">
      <c r="A88" s="27">
        <f t="shared" si="1"/>
        <v>83</v>
      </c>
      <c r="B88" s="28" t="s">
        <v>120</v>
      </c>
      <c r="C88" s="29" t="s">
        <v>16</v>
      </c>
      <c r="D88" s="29" t="s">
        <v>10</v>
      </c>
      <c r="E88" s="33"/>
    </row>
    <row r="89" s="3" customFormat="1" ht="18.75" spans="1:5">
      <c r="A89" s="27">
        <f t="shared" si="1"/>
        <v>84</v>
      </c>
      <c r="B89" s="31" t="s">
        <v>121</v>
      </c>
      <c r="C89" s="32" t="s">
        <v>88</v>
      </c>
      <c r="D89" s="32" t="s">
        <v>14</v>
      </c>
      <c r="E89" s="30"/>
    </row>
    <row r="90" s="3" customFormat="1" ht="18.75" spans="1:5">
      <c r="A90" s="27">
        <f t="shared" si="1"/>
        <v>85</v>
      </c>
      <c r="B90" s="28" t="s">
        <v>122</v>
      </c>
      <c r="C90" s="29" t="s">
        <v>16</v>
      </c>
      <c r="D90" s="32" t="s">
        <v>10</v>
      </c>
      <c r="E90" s="33"/>
    </row>
    <row r="91" s="3" customFormat="1" ht="18.75" spans="1:5">
      <c r="A91" s="27">
        <f t="shared" si="1"/>
        <v>86</v>
      </c>
      <c r="B91" s="28" t="s">
        <v>123</v>
      </c>
      <c r="C91" s="29" t="s">
        <v>16</v>
      </c>
      <c r="D91" s="32" t="s">
        <v>10</v>
      </c>
      <c r="E91" s="30"/>
    </row>
    <row r="92" s="4" customFormat="1" ht="18.75" spans="1:5">
      <c r="A92" s="36">
        <f t="shared" si="1"/>
        <v>87</v>
      </c>
      <c r="B92" s="37" t="s">
        <v>124</v>
      </c>
      <c r="C92" s="38" t="s">
        <v>23</v>
      </c>
      <c r="D92" s="38" t="s">
        <v>10</v>
      </c>
      <c r="E92" s="40"/>
    </row>
    <row r="93" ht="18.75" spans="1:5">
      <c r="A93" s="27">
        <f t="shared" si="1"/>
        <v>88</v>
      </c>
      <c r="B93" s="28" t="s">
        <v>125</v>
      </c>
      <c r="C93" s="29" t="s">
        <v>16</v>
      </c>
      <c r="D93" s="29" t="s">
        <v>10</v>
      </c>
      <c r="E93" s="33"/>
    </row>
    <row r="94" s="3" customFormat="1" ht="18.75" spans="1:5">
      <c r="A94" s="27">
        <f t="shared" si="1"/>
        <v>89</v>
      </c>
      <c r="B94" s="28" t="s">
        <v>126</v>
      </c>
      <c r="C94" s="29" t="s">
        <v>16</v>
      </c>
      <c r="D94" s="29" t="s">
        <v>14</v>
      </c>
      <c r="E94" s="30" t="s">
        <v>10</v>
      </c>
    </row>
    <row r="95" ht="18.75" spans="1:5">
      <c r="A95" s="27">
        <f t="shared" si="1"/>
        <v>90</v>
      </c>
      <c r="B95" s="28" t="s">
        <v>127</v>
      </c>
      <c r="C95" s="29" t="s">
        <v>23</v>
      </c>
      <c r="D95" s="29" t="s">
        <v>10</v>
      </c>
      <c r="E95" s="30"/>
    </row>
    <row r="96" s="3" customFormat="1" ht="18.75" spans="1:5">
      <c r="A96" s="27">
        <f t="shared" si="1"/>
        <v>91</v>
      </c>
      <c r="B96" s="28" t="s">
        <v>128</v>
      </c>
      <c r="C96" s="29" t="s">
        <v>16</v>
      </c>
      <c r="D96" s="29" t="s">
        <v>10</v>
      </c>
      <c r="E96" s="30" t="s">
        <v>10</v>
      </c>
    </row>
    <row r="97" s="2" customFormat="1" ht="20.25" spans="1:5">
      <c r="A97" s="27">
        <f t="shared" si="1"/>
        <v>92</v>
      </c>
      <c r="B97" s="28" t="s">
        <v>129</v>
      </c>
      <c r="C97" s="29" t="s">
        <v>16</v>
      </c>
      <c r="D97" s="29" t="s">
        <v>10</v>
      </c>
      <c r="E97" s="30"/>
    </row>
    <row r="98" s="9" customFormat="1" ht="18.75" spans="1:5">
      <c r="A98" s="36">
        <f t="shared" si="1"/>
        <v>93</v>
      </c>
      <c r="B98" s="37" t="s">
        <v>130</v>
      </c>
      <c r="C98" s="38" t="s">
        <v>16</v>
      </c>
      <c r="D98" s="38" t="s">
        <v>10</v>
      </c>
      <c r="E98" s="41"/>
    </row>
    <row r="99" s="3" customFormat="1" ht="18.75" spans="1:5">
      <c r="A99" s="27">
        <f t="shared" si="1"/>
        <v>94</v>
      </c>
      <c r="B99" s="28" t="s">
        <v>131</v>
      </c>
      <c r="C99" s="29" t="s">
        <v>16</v>
      </c>
      <c r="D99" s="29" t="s">
        <v>10</v>
      </c>
      <c r="E99" s="30" t="s">
        <v>10</v>
      </c>
    </row>
    <row r="100" ht="18.75" spans="1:5">
      <c r="A100" s="27">
        <f t="shared" si="1"/>
        <v>95</v>
      </c>
      <c r="B100" s="28" t="s">
        <v>132</v>
      </c>
      <c r="C100" s="29" t="s">
        <v>133</v>
      </c>
      <c r="D100" s="29" t="s">
        <v>10</v>
      </c>
      <c r="E100" s="30"/>
    </row>
    <row r="101" ht="18.75" spans="1:5">
      <c r="A101" s="27">
        <f t="shared" si="1"/>
        <v>96</v>
      </c>
      <c r="B101" s="28" t="s">
        <v>134</v>
      </c>
      <c r="C101" s="29" t="s">
        <v>16</v>
      </c>
      <c r="D101" s="29" t="s">
        <v>10</v>
      </c>
      <c r="E101" s="33"/>
    </row>
    <row r="102" ht="18.75" spans="1:5">
      <c r="A102" s="27">
        <f t="shared" si="1"/>
        <v>97</v>
      </c>
      <c r="B102" s="28" t="s">
        <v>135</v>
      </c>
      <c r="C102" s="29" t="s">
        <v>16</v>
      </c>
      <c r="D102" s="29" t="s">
        <v>10</v>
      </c>
      <c r="E102" s="33"/>
    </row>
    <row r="103" s="7" customFormat="1" ht="18.75" spans="1:5">
      <c r="A103" s="36">
        <f t="shared" si="1"/>
        <v>98</v>
      </c>
      <c r="B103" s="37" t="s">
        <v>136</v>
      </c>
      <c r="C103" s="38" t="s">
        <v>16</v>
      </c>
      <c r="D103" s="38" t="s">
        <v>10</v>
      </c>
      <c r="E103" s="40"/>
    </row>
    <row r="104" s="7" customFormat="1" ht="18.75" spans="1:5">
      <c r="A104" s="36">
        <f t="shared" si="1"/>
        <v>99</v>
      </c>
      <c r="B104" s="37" t="s">
        <v>137</v>
      </c>
      <c r="C104" s="38" t="s">
        <v>138</v>
      </c>
      <c r="D104" s="38" t="s">
        <v>10</v>
      </c>
      <c r="E104" s="40"/>
    </row>
    <row r="105" s="7" customFormat="1" ht="18.75" spans="1:5">
      <c r="A105" s="36">
        <f t="shared" si="1"/>
        <v>100</v>
      </c>
      <c r="B105" s="37" t="s">
        <v>139</v>
      </c>
      <c r="C105" s="38" t="s">
        <v>140</v>
      </c>
      <c r="D105" s="38" t="s">
        <v>10</v>
      </c>
      <c r="E105" s="40"/>
    </row>
    <row r="106" s="10" customFormat="1" ht="20.25" spans="1:5">
      <c r="A106" s="36">
        <f t="shared" si="1"/>
        <v>101</v>
      </c>
      <c r="B106" s="37" t="s">
        <v>141</v>
      </c>
      <c r="C106" s="38" t="s">
        <v>142</v>
      </c>
      <c r="D106" s="38" t="s">
        <v>10</v>
      </c>
      <c r="E106" s="40"/>
    </row>
    <row r="107" s="8" customFormat="1" ht="18.75" spans="1:5">
      <c r="A107" s="27">
        <f t="shared" si="1"/>
        <v>102</v>
      </c>
      <c r="B107" s="28" t="s">
        <v>143</v>
      </c>
      <c r="C107" s="29" t="s">
        <v>16</v>
      </c>
      <c r="D107" s="29" t="s">
        <v>10</v>
      </c>
      <c r="E107" s="33"/>
    </row>
    <row r="108" ht="18.75" spans="1:5">
      <c r="A108" s="27">
        <f t="shared" si="1"/>
        <v>103</v>
      </c>
      <c r="B108" s="31" t="s">
        <v>144</v>
      </c>
      <c r="C108" s="32" t="s">
        <v>16</v>
      </c>
      <c r="D108" s="32" t="s">
        <v>10</v>
      </c>
      <c r="E108" s="33"/>
    </row>
    <row r="109" ht="18.75" spans="1:5">
      <c r="A109" s="27">
        <f t="shared" si="1"/>
        <v>104</v>
      </c>
      <c r="B109" s="28" t="s">
        <v>145</v>
      </c>
      <c r="C109" s="29" t="s">
        <v>146</v>
      </c>
      <c r="D109" s="32" t="s">
        <v>10</v>
      </c>
      <c r="E109" s="33"/>
    </row>
    <row r="110" ht="18.75" spans="1:5">
      <c r="A110" s="27">
        <f t="shared" si="1"/>
        <v>105</v>
      </c>
      <c r="B110" s="28" t="s">
        <v>147</v>
      </c>
      <c r="C110" s="29" t="s">
        <v>16</v>
      </c>
      <c r="D110" s="29" t="s">
        <v>10</v>
      </c>
      <c r="E110" s="33"/>
    </row>
    <row r="111" ht="18.75" spans="1:5">
      <c r="A111" s="27">
        <f t="shared" si="1"/>
        <v>106</v>
      </c>
      <c r="B111" s="31" t="s">
        <v>148</v>
      </c>
      <c r="C111" s="32" t="s">
        <v>70</v>
      </c>
      <c r="D111" s="32" t="s">
        <v>10</v>
      </c>
      <c r="E111" s="33"/>
    </row>
    <row r="112" ht="18.75" spans="1:5">
      <c r="A112" s="27">
        <f t="shared" si="1"/>
        <v>107</v>
      </c>
      <c r="B112" s="31" t="s">
        <v>149</v>
      </c>
      <c r="C112" s="32" t="s">
        <v>16</v>
      </c>
      <c r="D112" s="32" t="s">
        <v>10</v>
      </c>
      <c r="E112" s="33"/>
    </row>
    <row r="113" ht="18.75" spans="1:5">
      <c r="A113" s="27">
        <f t="shared" si="1"/>
        <v>108</v>
      </c>
      <c r="B113" s="28" t="s">
        <v>150</v>
      </c>
      <c r="C113" s="29" t="s">
        <v>151</v>
      </c>
      <c r="D113" s="29" t="s">
        <v>10</v>
      </c>
      <c r="E113" s="33"/>
    </row>
    <row r="114" ht="18.75" spans="1:5">
      <c r="A114" s="27">
        <f t="shared" si="1"/>
        <v>109</v>
      </c>
      <c r="B114" s="31" t="s">
        <v>152</v>
      </c>
      <c r="C114" s="32" t="s">
        <v>16</v>
      </c>
      <c r="D114" s="32" t="s">
        <v>10</v>
      </c>
      <c r="E114" s="33"/>
    </row>
    <row r="115" ht="18.75" spans="1:5">
      <c r="A115" s="27">
        <f t="shared" si="1"/>
        <v>110</v>
      </c>
      <c r="B115" s="31" t="s">
        <v>153</v>
      </c>
      <c r="C115" s="32" t="s">
        <v>16</v>
      </c>
      <c r="D115" s="32" t="s">
        <v>10</v>
      </c>
      <c r="E115" s="33"/>
    </row>
    <row r="116" ht="18.75" spans="1:5">
      <c r="A116" s="27">
        <f t="shared" si="1"/>
        <v>111</v>
      </c>
      <c r="B116" s="31" t="s">
        <v>154</v>
      </c>
      <c r="C116" s="32" t="s">
        <v>16</v>
      </c>
      <c r="D116" s="32" t="s">
        <v>10</v>
      </c>
      <c r="E116" s="32" t="s">
        <v>10</v>
      </c>
    </row>
    <row r="117" ht="56.25" spans="1:5">
      <c r="A117" s="27">
        <f t="shared" si="1"/>
        <v>112</v>
      </c>
      <c r="B117" s="31" t="s">
        <v>155</v>
      </c>
      <c r="C117" s="32" t="s">
        <v>156</v>
      </c>
      <c r="D117" s="32" t="s">
        <v>10</v>
      </c>
      <c r="E117" s="30"/>
    </row>
    <row r="118" ht="18.75" spans="1:5">
      <c r="A118" s="27">
        <f t="shared" si="1"/>
        <v>113</v>
      </c>
      <c r="B118" s="31" t="s">
        <v>157</v>
      </c>
      <c r="C118" s="32" t="s">
        <v>16</v>
      </c>
      <c r="D118" s="32" t="s">
        <v>10</v>
      </c>
      <c r="E118" s="30" t="s">
        <v>158</v>
      </c>
    </row>
    <row r="119" s="11" customFormat="1" ht="54" customHeight="1" spans="1:5">
      <c r="A119" s="36">
        <f t="shared" si="1"/>
        <v>114</v>
      </c>
      <c r="B119" s="37" t="s">
        <v>159</v>
      </c>
      <c r="C119" s="38" t="s">
        <v>109</v>
      </c>
      <c r="D119" s="38" t="s">
        <v>10</v>
      </c>
      <c r="E119" s="40"/>
    </row>
    <row r="120" ht="18.75" spans="1:5">
      <c r="A120" s="27">
        <f t="shared" si="1"/>
        <v>115</v>
      </c>
      <c r="B120" s="31" t="s">
        <v>160</v>
      </c>
      <c r="C120" s="32" t="s">
        <v>79</v>
      </c>
      <c r="D120" s="32" t="s">
        <v>10</v>
      </c>
      <c r="E120" s="33"/>
    </row>
    <row r="121" ht="37.5" spans="1:5">
      <c r="A121" s="27">
        <f t="shared" si="1"/>
        <v>116</v>
      </c>
      <c r="B121" s="31" t="s">
        <v>161</v>
      </c>
      <c r="C121" s="32" t="s">
        <v>146</v>
      </c>
      <c r="D121" s="32" t="s">
        <v>10</v>
      </c>
      <c r="E121" s="33"/>
    </row>
    <row r="122" s="3" customFormat="1" ht="37.5" spans="1:5">
      <c r="A122" s="27">
        <f t="shared" si="1"/>
        <v>117</v>
      </c>
      <c r="B122" s="31" t="s">
        <v>162</v>
      </c>
      <c r="C122" s="32" t="s">
        <v>16</v>
      </c>
      <c r="D122" s="32" t="s">
        <v>10</v>
      </c>
      <c r="E122" s="33"/>
    </row>
    <row r="123" s="4" customFormat="1" ht="18.75" spans="1:5">
      <c r="A123" s="36">
        <f t="shared" si="1"/>
        <v>118</v>
      </c>
      <c r="B123" s="49" t="s">
        <v>163</v>
      </c>
      <c r="C123" s="39" t="s">
        <v>13</v>
      </c>
      <c r="D123" s="39" t="s">
        <v>10</v>
      </c>
      <c r="E123" s="40"/>
    </row>
    <row r="124" ht="37.5" spans="1:5">
      <c r="A124" s="27">
        <f t="shared" si="1"/>
        <v>119</v>
      </c>
      <c r="B124" s="31" t="s">
        <v>164</v>
      </c>
      <c r="C124" s="32" t="s">
        <v>165</v>
      </c>
      <c r="D124" s="32" t="s">
        <v>10</v>
      </c>
      <c r="E124" s="33"/>
    </row>
    <row r="125" s="3" customFormat="1" ht="18.75" spans="1:5">
      <c r="A125" s="27">
        <f t="shared" si="1"/>
        <v>120</v>
      </c>
      <c r="B125" s="31" t="s">
        <v>166</v>
      </c>
      <c r="C125" s="32" t="s">
        <v>167</v>
      </c>
      <c r="D125" s="32" t="s">
        <v>10</v>
      </c>
      <c r="E125" s="30" t="s">
        <v>10</v>
      </c>
    </row>
    <row r="126" ht="18.75" spans="1:5">
      <c r="A126" s="27">
        <f t="shared" si="1"/>
        <v>121</v>
      </c>
      <c r="B126" s="31" t="s">
        <v>168</v>
      </c>
      <c r="C126" s="32" t="s">
        <v>23</v>
      </c>
      <c r="D126" s="32" t="s">
        <v>10</v>
      </c>
      <c r="E126" s="33"/>
    </row>
    <row r="127" ht="18.75" spans="1:5">
      <c r="A127" s="27">
        <f t="shared" si="1"/>
        <v>122</v>
      </c>
      <c r="B127" s="31" t="s">
        <v>169</v>
      </c>
      <c r="C127" s="32" t="s">
        <v>72</v>
      </c>
      <c r="D127" s="32" t="s">
        <v>10</v>
      </c>
      <c r="E127" s="33"/>
    </row>
    <row r="128" ht="18.75" spans="1:5">
      <c r="A128" s="27">
        <f t="shared" si="1"/>
        <v>123</v>
      </c>
      <c r="B128" s="31" t="s">
        <v>170</v>
      </c>
      <c r="C128" s="32" t="s">
        <v>16</v>
      </c>
      <c r="D128" s="32" t="s">
        <v>10</v>
      </c>
      <c r="E128" s="33"/>
    </row>
    <row r="129" ht="18.75" spans="1:5">
      <c r="A129" s="27">
        <f t="shared" si="1"/>
        <v>124</v>
      </c>
      <c r="B129" s="28" t="s">
        <v>171</v>
      </c>
      <c r="C129" s="29" t="s">
        <v>16</v>
      </c>
      <c r="D129" s="32" t="s">
        <v>10</v>
      </c>
      <c r="E129" s="33"/>
    </row>
    <row r="130" ht="18.75" spans="1:5">
      <c r="A130" s="27">
        <f t="shared" si="1"/>
        <v>125</v>
      </c>
      <c r="B130" s="31" t="s">
        <v>172</v>
      </c>
      <c r="C130" s="32" t="s">
        <v>16</v>
      </c>
      <c r="D130" s="32" t="s">
        <v>10</v>
      </c>
      <c r="E130" s="33"/>
    </row>
    <row r="131" spans="1:5">
      <c r="A131" s="51"/>
      <c r="B131" s="52"/>
      <c r="C131" s="51"/>
      <c r="D131" s="51"/>
      <c r="E131" s="53"/>
    </row>
    <row r="132" spans="1:5">
      <c r="A132" s="51"/>
      <c r="B132" s="52"/>
      <c r="C132" s="51"/>
      <c r="D132" s="51"/>
      <c r="E132" s="53"/>
    </row>
    <row r="133" spans="1:5">
      <c r="A133" s="51"/>
      <c r="B133" s="52"/>
      <c r="C133" s="51"/>
      <c r="D133" s="51"/>
      <c r="E133" s="53"/>
    </row>
    <row r="134" spans="1:5">
      <c r="A134" s="51"/>
      <c r="B134" s="52"/>
      <c r="C134" s="51"/>
      <c r="D134" s="51"/>
      <c r="E134" s="53"/>
    </row>
    <row r="136" spans="2:2">
      <c r="B136" s="54"/>
    </row>
    <row r="137" spans="2:2">
      <c r="B137" s="54"/>
    </row>
    <row r="138" spans="2:2">
      <c r="B138" s="54"/>
    </row>
  </sheetData>
  <autoFilter xmlns:etc="http://www.wps.cn/officeDocument/2017/etCustomData" ref="A5:E130" etc:filterBottomFollowUsedRange="0">
    <extLst/>
  </autoFilter>
  <mergeCells count="3">
    <mergeCell ref="A1:E1"/>
    <mergeCell ref="A2:E2"/>
    <mergeCell ref="A3:E3"/>
  </mergeCells>
  <pageMargins left="0.25" right="0.25" top="0.75" bottom="0.75" header="0.3" footer="0.3"/>
  <pageSetup paperSize="9" scale="67" fitToHeight="0" orientation="portrait"/>
  <headerFooter alignWithMargins="0">
    <oddHeader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MEDICAMENTOS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regulacao4</dc:creator>
  <cp:lastModifiedBy>User</cp:lastModifiedBy>
  <dcterms:created xsi:type="dcterms:W3CDTF">2018-05-15T15:01:00Z</dcterms:created>
  <cp:lastPrinted>2024-12-02T19:37:00Z</cp:lastPrinted>
  <dcterms:modified xsi:type="dcterms:W3CDTF">2025-05-25T18:41:20Z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7CB05B340F544A71B097D917EA6A2956_12</vt:lpwstr>
  </property>
  <property fmtid="{D5CDD505-2E9C-101B-9397-08002B2CF9AE}" pid="3" name="KSOProductBuildVer">
    <vt:lpwstr>1046-12.2.0.21179</vt:lpwstr>
  </property>
</Properties>
</file>